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2176" windowHeight="82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<sst xmlns="http://schemas.openxmlformats.org/spreadsheetml/2006/main" count="31" uniqueCount="29">
  <si>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</si>
  <si>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</si>
  <si>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</si>
  <si>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</si>
  <si>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</si>
  <si>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</si>
  <si>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</si>
  <si>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</si>
  <si>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</si>
  <si>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</si>
  <si>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</si>
  <si>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</si>
  <si>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</si>
  <si>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</si>
  <si>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</si>
  <si>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</si>
  <si>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</si>
  <si>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</si>
  <si>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</si>
  <si>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</si>
  <si>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</si>
  <si>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</si>
  <si>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</si>
  <si>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</si>
  <si>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</si>
  <si>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</si>
  <si>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</si>
  <si>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с.Хурикау</t>
  </si>
  <si>
    <t>1-4класс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</si>
</sst>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6;&#1087;&#1080;&#1103;%20&#1079;&#1072;&#1074;&#1090;&#1088;&#1072;&#1082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"/>
      <sheetName val="Лист2"/>
      <sheetName val="Лист3"/>
    </sheetNames>
    <sheetDataSet>
      <sheetData sheetId="0">
        <row r="23">
          <cell r="B23" t="str">
            <v>14/М</v>
          </cell>
          <cell r="C23" t="str">
            <v>Сыр сливочный</v>
          </cell>
          <cell r="D23">
            <v>18</v>
          </cell>
          <cell r="F23">
            <v>1.8</v>
          </cell>
          <cell r="G23">
            <v>5.3</v>
          </cell>
          <cell r="H23">
            <v>0.9</v>
          </cell>
        </row>
        <row r="24">
          <cell r="C24" t="str">
            <v xml:space="preserve">Вареники с картофелем и маслом сливочным </v>
          </cell>
          <cell r="D24">
            <v>205</v>
          </cell>
          <cell r="F24">
            <v>9.0399999999999991</v>
          </cell>
          <cell r="G24">
            <v>21.62</v>
          </cell>
          <cell r="H24">
            <v>67.06</v>
          </cell>
        </row>
        <row r="25">
          <cell r="B25" t="str">
            <v>382/М</v>
          </cell>
          <cell r="C25" t="str">
            <v>Какао на молоке</v>
          </cell>
          <cell r="D25">
            <v>200</v>
          </cell>
          <cell r="F25">
            <v>3.99</v>
          </cell>
          <cell r="G25">
            <v>3.17</v>
          </cell>
          <cell r="H25">
            <v>16.34</v>
          </cell>
        </row>
        <row r="26">
          <cell r="C26" t="str">
            <v>Хлеб пшеничный</v>
          </cell>
          <cell r="D26">
            <v>30</v>
          </cell>
          <cell r="F26">
            <v>2.37</v>
          </cell>
          <cell r="G26">
            <v>0.3</v>
          </cell>
          <cell r="H26">
            <v>14.49</v>
          </cell>
        </row>
        <row r="27">
          <cell r="B27" t="str">
            <v>338/М</v>
          </cell>
          <cell r="C27" t="str">
            <v>Фрукт по сезону (груши)</v>
          </cell>
          <cell r="D27">
            <v>100</v>
          </cell>
          <cell r="F27">
            <v>0.4</v>
          </cell>
          <cell r="G27">
            <v>0.3</v>
          </cell>
          <cell r="H27">
            <v>10.9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 t="s">
        <v>28</v>
      </c>
      <c r="I1" t="s">
        <v>1</v>
      </c>
      <c r="J1" s="46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5" t="str">
        <f>'[1]завтрак 1-4'!B23</f>
        <v>14/М</v>
      </c>
      <c r="D4" s="50" t="str">
        <f>'[1]завтрак 1-4'!C23</f>
        <v>Сыр сливочный</v>
      </c>
      <c r="E4" s="37">
        <f>'[1]завтрак 1-4'!D23</f>
        <v>18</v>
      </c>
      <c r="F4" s="38">
        <v>99</v>
      </c>
      <c r="G4" s="37">
        <v>52.9</v>
      </c>
      <c r="H4" s="37">
        <f>'[1]завтрак 1-4'!F23</f>
        <v>1.8</v>
      </c>
      <c r="I4" s="37">
        <f>'[1]завтрак 1-4'!G23</f>
        <v>5.3</v>
      </c>
      <c r="J4" s="39">
        <f>'[1]завтрак 1-4'!H23</f>
        <v>0.9</v>
      </c>
    </row>
    <row r="5" spans="1:10" x14ac:dyDescent="0.3">
      <c r="A5" s="7"/>
      <c r="B5" s="5" t="s">
        <v>11</v>
      </c>
      <c r="C5" s="51">
        <f>'[1]завтрак 1-4'!B24</f>
        <v>0</v>
      </c>
      <c r="D5" s="52" t="str">
        <f>'[1]завтрак 1-4'!C24</f>
        <v xml:space="preserve">Вареники с картофелем и маслом сливочным </v>
      </c>
      <c r="E5" s="40">
        <f>'[1]завтрак 1-4'!D24</f>
        <v>205</v>
      </c>
      <c r="F5" s="41"/>
      <c r="G5" s="40">
        <v>493.04</v>
      </c>
      <c r="H5" s="40">
        <f>'[1]завтрак 1-4'!F24</f>
        <v>9.0399999999999991</v>
      </c>
      <c r="I5" s="40">
        <f>'[1]завтрак 1-4'!G24</f>
        <v>21.62</v>
      </c>
      <c r="J5" s="42">
        <f>'[1]завтрак 1-4'!H24</f>
        <v>67.06</v>
      </c>
    </row>
    <row r="6" spans="1:10" x14ac:dyDescent="0.3">
      <c r="A6" s="7"/>
      <c r="B6" s="1" t="s">
        <v>12</v>
      </c>
      <c r="C6" s="17" t="str">
        <f>'[1]завтрак 1-4'!B25</f>
        <v>382/М</v>
      </c>
      <c r="D6" s="52" t="str">
        <f>'[1]завтрак 1-4'!C25</f>
        <v>Какао на молоке</v>
      </c>
      <c r="E6" s="40">
        <f>'[1]завтрак 1-4'!D25</f>
        <v>200</v>
      </c>
      <c r="F6" s="41"/>
      <c r="G6" s="40">
        <v>111.18</v>
      </c>
      <c r="H6" s="40">
        <f>'[1]завтрак 1-4'!F25</f>
        <v>3.99</v>
      </c>
      <c r="I6" s="40">
        <f>'[1]завтрак 1-4'!G25</f>
        <v>3.17</v>
      </c>
      <c r="J6" s="42">
        <f>'[1]завтрак 1-4'!H25</f>
        <v>16.34</v>
      </c>
    </row>
    <row r="7" spans="1:10" x14ac:dyDescent="0.3">
      <c r="A7" s="7"/>
      <c r="B7" s="1" t="s">
        <v>23</v>
      </c>
      <c r="C7" s="17">
        <f>'[1]завтрак 1-4'!B26</f>
        <v>0</v>
      </c>
      <c r="D7" s="52" t="str">
        <f>'[1]завтрак 1-4'!C26</f>
        <v>Хлеб пшеничный</v>
      </c>
      <c r="E7" s="40">
        <f>'[1]завтрак 1-4'!D26</f>
        <v>30</v>
      </c>
      <c r="F7" s="41"/>
      <c r="G7" s="40">
        <v>70.14</v>
      </c>
      <c r="H7" s="40">
        <f>'[1]завтрак 1-4'!F26</f>
        <v>2.37</v>
      </c>
      <c r="I7" s="40">
        <f>'[1]завтрак 1-4'!G26</f>
        <v>0.3</v>
      </c>
      <c r="J7" s="42">
        <f>'[1]завтрак 1-4'!H26</f>
        <v>14.49</v>
      </c>
    </row>
    <row r="8" spans="1:10" ht="15" thickBot="1" x14ac:dyDescent="0.35">
      <c r="A8" s="8"/>
      <c r="B8" s="9" t="s">
        <v>20</v>
      </c>
      <c r="C8" s="19" t="str">
        <f>'[1]завтрак 1-4'!B27</f>
        <v>338/М</v>
      </c>
      <c r="D8" s="53" t="str">
        <f>'[1]завтрак 1-4'!C27</f>
        <v>Фрукт по сезону (груши)</v>
      </c>
      <c r="E8" s="43">
        <f>'[1]завтрак 1-4'!D27</f>
        <v>100</v>
      </c>
      <c r="F8" s="44"/>
      <c r="G8" s="43">
        <v>42</v>
      </c>
      <c r="H8" s="43">
        <f>'[1]завтрак 1-4'!F27</f>
        <v>0.4</v>
      </c>
      <c r="I8" s="43">
        <f>'[1]завтрак 1-4'!G27</f>
        <v>0.3</v>
      </c>
      <c r="J8" s="45">
        <f>'[1]завтрак 1-4'!H27</f>
        <v>10.9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2025-09-08T12:22:44Z</dcterms:modified>
</cp:coreProperties>
</file>